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2060" windowHeight="10668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<sst xmlns="http://schemas.openxmlformats.org/spreadsheetml/2006/main" count="41" uniqueCount="11">
  <si>
    <t>Actvities</t>
  </si>
  <si>
    <t>Objects</t>
  </si>
  <si>
    <t>Choos. blocks</t>
  </si>
  <si>
    <t>Infected</t>
  </si>
  <si>
    <t>10 tests</t>
  </si>
  <si>
    <t>Avg.</t>
  </si>
  <si>
    <t>№ test</t>
  </si>
  <si>
    <t>results in ms</t>
  </si>
  <si>
    <t>1 sec = 1000 ms</t>
  </si>
  <si>
    <t>total duration in min</t>
  </si>
  <si>
    <t>totally all tests in min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</si>
</sst>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25"/>
      <name val="Arial"/>
      <family val="0"/>
    </font>
    <font>
      <sz val="11"/>
      <name val="Arial"/>
      <family val="0"/>
    </font>
    <font>
      <sz val="11.5"/>
      <name val="Arial"/>
      <family val="0"/>
    </font>
    <font>
      <b/>
      <sz val="9.5"/>
      <name val="Arial"/>
      <family val="0"/>
    </font>
    <font>
      <b/>
      <sz val="11.25"/>
      <name val="Arial"/>
      <family val="0"/>
    </font>
    <font>
      <b/>
      <sz val="11"/>
      <name val="Arial"/>
      <family val="0"/>
    </font>
    <font>
      <b/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2" borderId="1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2" xfId="0" applyNumberFormat="1" applyBorder="1" applyAlignment="1">
      <alignment horizontal="left"/>
    </xf>
    <xf numFmtId="164" fontId="0" fillId="0" borderId="22" xfId="0" applyNumberFormat="1" applyBorder="1" applyAlignment="1">
      <alignment horizontal="left"/>
    </xf>
    <xf numFmtId="1" fontId="2" fillId="3" borderId="8" xfId="0" applyNumberFormat="1" applyFont="1" applyFill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Tabelle1!$B$2:$G$2</c:f>
              <c:numCache/>
            </c:numRef>
          </c:cat>
          <c:val>
            <c:numRef>
              <c:f>Tabelle1!$B$17:$G$17</c:f>
              <c:numCache/>
            </c:numRef>
          </c:val>
          <c:smooth val="0"/>
        </c:ser>
        <c:marker val="1"/>
        <c:axId val="28926478"/>
        <c:axId val="59011711"/>
      </c:lineChart>
      <c:catAx>
        <c:axId val="2892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activities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1711"/>
        <c:crosses val="autoZero"/>
        <c:auto val="1"/>
        <c:lblOffset val="100"/>
        <c:noMultiLvlLbl val="0"/>
      </c:catAx>
      <c:valAx>
        <c:axId val="5901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time, ms.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26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Tabelle2!$B$3:$F$3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Tabelle2!$B$17:$F$17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61343352"/>
        <c:axId val="15219257"/>
      </c:lineChart>
      <c:catAx>
        <c:axId val="61343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objects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19257"/>
        <c:crosses val="autoZero"/>
        <c:auto val="1"/>
        <c:lblOffset val="100"/>
        <c:noMultiLvlLbl val="0"/>
      </c:catAx>
      <c:valAx>
        <c:axId val="15219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time, ms.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43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Tabelle3!$B$4:$F$4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Tabelle3!$B$17:$F$17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755586"/>
        <c:axId val="24800275"/>
      </c:lineChart>
      <c:catAx>
        <c:axId val="275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XOR-splits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00275"/>
        <c:crosses val="autoZero"/>
        <c:auto val="1"/>
        <c:lblOffset val="100"/>
        <c:noMultiLvlLbl val="0"/>
      </c:catAx>
      <c:valAx>
        <c:axId val="24800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time, ms.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5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Tabelle4!$B$5:$E$5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Tabelle4!$B$17:$E$17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1875884"/>
        <c:axId val="62665229"/>
      </c:lineChart>
      <c:catAx>
        <c:axId val="218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infected activities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65229"/>
        <c:crosses val="autoZero"/>
        <c:auto val="1"/>
        <c:lblOffset val="100"/>
        <c:noMultiLvlLbl val="0"/>
      </c:catAx>
      <c:valAx>
        <c:axId val="6266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time, ms.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75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47625</xdr:rowOff>
    </xdr:from>
    <xdr:to>
      <xdr:col>7</xdr:col>
      <xdr:colOff>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0" y="3019425"/>
        <a:ext cx="57435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57150</xdr:rowOff>
    </xdr:from>
    <xdr:to>
      <xdr:col>7</xdr:col>
      <xdr:colOff>28575</xdr:colOff>
      <xdr:row>38</xdr:row>
      <xdr:rowOff>104775</xdr:rowOff>
    </xdr:to>
    <xdr:graphicFrame>
      <xdr:nvGraphicFramePr>
        <xdr:cNvPr id="1" name="Chart 2"/>
        <xdr:cNvGraphicFramePr/>
      </xdr:nvGraphicFramePr>
      <xdr:xfrm>
        <a:off x="28575" y="3114675"/>
        <a:ext cx="57150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114300</xdr:rowOff>
    </xdr:from>
    <xdr:to>
      <xdr:col>7</xdr:col>
      <xdr:colOff>57150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19050" y="3105150"/>
        <a:ext cx="57626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7</xdr:col>
      <xdr:colOff>19050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2990850"/>
        <a:ext cx="5715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 topLeftCell="A1">
      <selection activeCell="F9" sqref="F9"/>
    </sheetView>
  </sheetViews>
  <sheetFormatPr defaultColWidth="11.421875" defaultRowHeight="12.75"/>
  <cols>
    <col min="1" max="1" width="17.57421875" style="0" customWidth="1"/>
  </cols>
  <sheetData>
    <row r="1" spans="1:8" ht="28.5" customHeight="1" thickBot="1">
      <c r="A1" s="26" t="s">
        <v>6</v>
      </c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8"/>
    </row>
    <row r="2" spans="1:8" ht="12.75">
      <c r="A2" s="7" t="s">
        <v>0</v>
      </c>
      <c r="B2" s="16">
        <v>15</v>
      </c>
      <c r="C2" s="16">
        <v>20</v>
      </c>
      <c r="D2" s="16">
        <v>25</v>
      </c>
      <c r="E2" s="16">
        <v>30</v>
      </c>
      <c r="F2" s="16">
        <v>35</v>
      </c>
      <c r="G2" s="16">
        <v>40</v>
      </c>
      <c r="H2" s="38"/>
    </row>
    <row r="3" spans="1:8" ht="12.75">
      <c r="A3" s="9" t="s">
        <v>1</v>
      </c>
      <c r="B3" s="10">
        <v>35</v>
      </c>
      <c r="C3" s="15">
        <v>35</v>
      </c>
      <c r="D3" s="10">
        <v>35</v>
      </c>
      <c r="E3" s="10">
        <v>35</v>
      </c>
      <c r="F3" s="10">
        <v>35</v>
      </c>
      <c r="G3" s="10">
        <v>35</v>
      </c>
      <c r="H3" s="11"/>
    </row>
    <row r="4" spans="1:8" ht="12.75">
      <c r="A4" s="9" t="s">
        <v>2</v>
      </c>
      <c r="B4" s="10">
        <v>4</v>
      </c>
      <c r="C4" s="10">
        <v>4</v>
      </c>
      <c r="D4" s="10">
        <v>4</v>
      </c>
      <c r="E4" s="10">
        <v>4</v>
      </c>
      <c r="F4" s="10">
        <v>4</v>
      </c>
      <c r="G4" s="10">
        <v>4</v>
      </c>
      <c r="H4" s="11"/>
    </row>
    <row r="5" spans="1:8" ht="13.5" thickBot="1">
      <c r="A5" s="12" t="s">
        <v>3</v>
      </c>
      <c r="B5" s="13">
        <v>5</v>
      </c>
      <c r="C5" s="13">
        <v>5</v>
      </c>
      <c r="D5" s="13">
        <v>5</v>
      </c>
      <c r="E5" s="13">
        <v>5</v>
      </c>
      <c r="F5" s="13">
        <v>5</v>
      </c>
      <c r="G5" s="13">
        <v>5</v>
      </c>
      <c r="H5" s="14"/>
    </row>
    <row r="6" spans="1:8" ht="12.75">
      <c r="A6" s="29"/>
      <c r="B6" s="6"/>
      <c r="C6" s="6"/>
      <c r="D6" s="6"/>
      <c r="E6" s="6"/>
      <c r="F6" s="6"/>
      <c r="G6" s="6"/>
      <c r="H6" s="30"/>
    </row>
    <row r="7" spans="1:8" ht="12.75">
      <c r="A7" s="25" t="s">
        <v>4</v>
      </c>
      <c r="B7" s="1">
        <v>9031</v>
      </c>
      <c r="C7" s="1">
        <v>7672</v>
      </c>
      <c r="D7" s="1">
        <v>13969</v>
      </c>
      <c r="E7" s="1">
        <v>8782</v>
      </c>
      <c r="F7" s="1">
        <v>41518</v>
      </c>
      <c r="G7" s="1">
        <v>45471</v>
      </c>
      <c r="H7" s="3"/>
    </row>
    <row r="8" spans="1:8" ht="12.75">
      <c r="A8" s="25" t="s">
        <v>7</v>
      </c>
      <c r="B8" s="1">
        <v>8969</v>
      </c>
      <c r="C8" s="1">
        <v>11657</v>
      </c>
      <c r="D8" s="1">
        <v>13407</v>
      </c>
      <c r="E8" s="1">
        <v>7500</v>
      </c>
      <c r="F8" s="1">
        <v>17704</v>
      </c>
      <c r="G8" s="1">
        <v>68971</v>
      </c>
      <c r="H8" s="3"/>
    </row>
    <row r="9" spans="1:8" ht="12.75">
      <c r="A9" s="2" t="s">
        <v>8</v>
      </c>
      <c r="B9" s="1">
        <v>5438</v>
      </c>
      <c r="C9" s="1">
        <v>5141</v>
      </c>
      <c r="D9" s="1">
        <v>6156</v>
      </c>
      <c r="E9" s="1">
        <v>25626</v>
      </c>
      <c r="F9" s="43">
        <v>18098</v>
      </c>
      <c r="G9" s="1">
        <v>13297</v>
      </c>
      <c r="H9" s="3"/>
    </row>
    <row r="10" spans="1:8" ht="12.75">
      <c r="A10" s="2"/>
      <c r="B10" s="1">
        <v>4281</v>
      </c>
      <c r="C10" s="1">
        <v>6735</v>
      </c>
      <c r="D10" s="1">
        <v>5891</v>
      </c>
      <c r="E10" s="1">
        <v>8859</v>
      </c>
      <c r="F10" s="1">
        <v>13329</v>
      </c>
      <c r="G10" s="1">
        <v>32439</v>
      </c>
      <c r="H10" s="3"/>
    </row>
    <row r="11" spans="1:8" ht="12.75">
      <c r="A11" s="2"/>
      <c r="B11" s="1">
        <v>4672</v>
      </c>
      <c r="C11" s="1">
        <v>7063</v>
      </c>
      <c r="D11" s="1">
        <v>6219</v>
      </c>
      <c r="E11" s="1">
        <v>8469</v>
      </c>
      <c r="F11" s="1">
        <v>60721</v>
      </c>
      <c r="G11" s="1">
        <v>18126</v>
      </c>
      <c r="H11" s="3"/>
    </row>
    <row r="12" spans="1:8" ht="12.75">
      <c r="A12" s="2" t="s">
        <v>9</v>
      </c>
      <c r="B12" s="1">
        <v>5609</v>
      </c>
      <c r="C12" s="1">
        <v>6157</v>
      </c>
      <c r="D12" s="1">
        <v>13969</v>
      </c>
      <c r="E12" s="1">
        <v>17876</v>
      </c>
      <c r="F12" s="43">
        <v>15678</v>
      </c>
      <c r="G12" s="1">
        <v>40861</v>
      </c>
      <c r="H12" s="3"/>
    </row>
    <row r="13" spans="1:8" ht="12.75">
      <c r="A13" s="41">
        <f>(SUM(B7:H16)/1000)/60</f>
        <v>17.906383333333334</v>
      </c>
      <c r="B13" s="1">
        <v>4094</v>
      </c>
      <c r="C13" s="1">
        <v>8625</v>
      </c>
      <c r="D13" s="1">
        <v>10766</v>
      </c>
      <c r="E13" s="1">
        <v>40455</v>
      </c>
      <c r="F13" s="1">
        <v>27877</v>
      </c>
      <c r="G13" s="1">
        <v>17251</v>
      </c>
      <c r="H13" s="3"/>
    </row>
    <row r="14" spans="1:8" ht="12.75">
      <c r="A14" s="2" t="s">
        <v>10</v>
      </c>
      <c r="B14" s="1">
        <v>4484</v>
      </c>
      <c r="C14" s="1">
        <v>27579</v>
      </c>
      <c r="D14" s="1">
        <v>11485</v>
      </c>
      <c r="E14" s="1">
        <v>16079</v>
      </c>
      <c r="F14" s="1">
        <v>13641</v>
      </c>
      <c r="G14" s="1">
        <v>16407</v>
      </c>
      <c r="H14" s="3"/>
    </row>
    <row r="15" spans="1:8" ht="12.75">
      <c r="A15" s="40">
        <f>A13+Tabelle2!A13+Tabelle3!A13+Tabelle4!A13</f>
        <v>42.56013333333334</v>
      </c>
      <c r="B15" s="1">
        <v>4063</v>
      </c>
      <c r="C15" s="1">
        <v>13375</v>
      </c>
      <c r="D15" s="1">
        <v>10110</v>
      </c>
      <c r="E15" s="1">
        <v>19814</v>
      </c>
      <c r="F15" s="1">
        <v>24126</v>
      </c>
      <c r="G15" s="43">
        <v>32709</v>
      </c>
      <c r="H15" s="3"/>
    </row>
    <row r="16" spans="1:8" ht="12.75">
      <c r="A16" s="2"/>
      <c r="B16" s="1">
        <v>4890</v>
      </c>
      <c r="C16" s="1">
        <v>14125</v>
      </c>
      <c r="D16" s="1">
        <v>10720</v>
      </c>
      <c r="E16" s="1">
        <v>73581</v>
      </c>
      <c r="F16" s="1">
        <v>32892</v>
      </c>
      <c r="G16" s="43">
        <v>29874</v>
      </c>
      <c r="H16" s="3"/>
    </row>
    <row r="17" spans="1:9" ht="13.5" thickBot="1">
      <c r="A17" s="12" t="s">
        <v>5</v>
      </c>
      <c r="B17" s="42">
        <v>5553</v>
      </c>
      <c r="C17" s="33">
        <v>10812</v>
      </c>
      <c r="D17" s="33">
        <v>10269</v>
      </c>
      <c r="E17" s="33">
        <v>22704</v>
      </c>
      <c r="F17" s="42">
        <f>AVERAGE(F7:F16)</f>
        <v>26558.4</v>
      </c>
      <c r="G17" s="42">
        <f>AVERAGE(G7:G16)</f>
        <v>31540.6</v>
      </c>
      <c r="H17" s="34"/>
      <c r="I17" s="39"/>
    </row>
  </sheetData>
  <printOptions/>
  <pageMargins left="0.75" right="0.75" top="1" bottom="1" header="0.4921259845" footer="0.4921259845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6">
      <selection activeCell="I36" sqref="I36"/>
    </sheetView>
  </sheetViews>
  <sheetFormatPr defaultColWidth="11.421875" defaultRowHeight="12.75"/>
  <cols>
    <col min="1" max="1" width="17.140625" style="0" customWidth="1"/>
  </cols>
  <sheetData>
    <row r="1" spans="1:6" ht="34.5" customHeight="1" thickBot="1">
      <c r="A1" s="26" t="s">
        <v>6</v>
      </c>
      <c r="B1" s="27">
        <v>1</v>
      </c>
      <c r="C1" s="27">
        <v>2</v>
      </c>
      <c r="D1" s="27">
        <v>3</v>
      </c>
      <c r="E1" s="27">
        <v>4</v>
      </c>
      <c r="F1" s="28">
        <v>5</v>
      </c>
    </row>
    <row r="2" spans="1:6" ht="12.75">
      <c r="A2" s="21" t="s">
        <v>0</v>
      </c>
      <c r="B2" s="22">
        <v>15</v>
      </c>
      <c r="C2" s="22">
        <v>15</v>
      </c>
      <c r="D2" s="22">
        <v>15</v>
      </c>
      <c r="E2" s="22">
        <v>15</v>
      </c>
      <c r="F2" s="23">
        <v>15</v>
      </c>
    </row>
    <row r="3" spans="1:6" ht="12.75">
      <c r="A3" s="8" t="s">
        <v>1</v>
      </c>
      <c r="B3" s="4">
        <v>3</v>
      </c>
      <c r="C3" s="4">
        <v>6</v>
      </c>
      <c r="D3" s="4">
        <v>10</v>
      </c>
      <c r="E3" s="4">
        <v>15</v>
      </c>
      <c r="F3" s="17">
        <v>30</v>
      </c>
    </row>
    <row r="4" spans="1:6" ht="12.75">
      <c r="A4" s="9" t="s">
        <v>2</v>
      </c>
      <c r="B4" s="10">
        <v>2</v>
      </c>
      <c r="C4" s="10">
        <v>2</v>
      </c>
      <c r="D4" s="10">
        <v>2</v>
      </c>
      <c r="E4" s="10">
        <v>2</v>
      </c>
      <c r="F4" s="11">
        <v>2</v>
      </c>
    </row>
    <row r="5" spans="1:6" ht="13.5" thickBot="1">
      <c r="A5" s="12" t="s">
        <v>3</v>
      </c>
      <c r="B5" s="13">
        <v>8</v>
      </c>
      <c r="C5" s="13">
        <v>8</v>
      </c>
      <c r="D5" s="13">
        <v>8</v>
      </c>
      <c r="E5" s="13">
        <v>8</v>
      </c>
      <c r="F5" s="14">
        <v>8</v>
      </c>
    </row>
    <row r="6" spans="1:6" ht="12.75">
      <c r="A6" s="29"/>
      <c r="B6" s="6"/>
      <c r="C6" s="6"/>
      <c r="D6" s="6"/>
      <c r="E6" s="6"/>
      <c r="F6" s="30"/>
    </row>
    <row r="7" spans="1:6" ht="12.75">
      <c r="A7" s="25" t="s">
        <v>4</v>
      </c>
      <c r="B7" s="1">
        <v>5126</v>
      </c>
      <c r="C7" s="1">
        <v>4922</v>
      </c>
      <c r="D7" s="1">
        <v>4626</v>
      </c>
      <c r="E7" s="1">
        <v>4625</v>
      </c>
      <c r="F7" s="3">
        <v>5266</v>
      </c>
    </row>
    <row r="8" spans="1:6" ht="12.75">
      <c r="A8" s="25" t="s">
        <v>7</v>
      </c>
      <c r="B8" s="1">
        <v>4938</v>
      </c>
      <c r="C8" s="1">
        <v>3766</v>
      </c>
      <c r="D8" s="1">
        <v>3984</v>
      </c>
      <c r="E8" s="1">
        <v>4469</v>
      </c>
      <c r="F8" s="3">
        <v>4735</v>
      </c>
    </row>
    <row r="9" spans="1:6" ht="12.75">
      <c r="A9" s="2" t="s">
        <v>8</v>
      </c>
      <c r="B9" s="1">
        <v>3688</v>
      </c>
      <c r="C9" s="1">
        <v>7251</v>
      </c>
      <c r="D9" s="1">
        <v>4297</v>
      </c>
      <c r="E9" s="1">
        <v>4703</v>
      </c>
      <c r="F9" s="3">
        <v>4594</v>
      </c>
    </row>
    <row r="10" spans="1:6" ht="12.75">
      <c r="A10" s="2"/>
      <c r="B10" s="1">
        <v>11079</v>
      </c>
      <c r="C10" s="1">
        <v>3531</v>
      </c>
      <c r="D10" s="1">
        <v>4594</v>
      </c>
      <c r="E10" s="1">
        <v>4031</v>
      </c>
      <c r="F10" s="3">
        <v>6094</v>
      </c>
    </row>
    <row r="11" spans="1:6" ht="12.75">
      <c r="A11" s="2"/>
      <c r="B11" s="1">
        <v>7407</v>
      </c>
      <c r="C11" s="1">
        <v>4484</v>
      </c>
      <c r="D11" s="1">
        <v>4672</v>
      </c>
      <c r="E11" s="1">
        <v>4016</v>
      </c>
      <c r="F11" s="3">
        <v>3923</v>
      </c>
    </row>
    <row r="12" spans="1:6" ht="12.75">
      <c r="A12" s="2" t="s">
        <v>9</v>
      </c>
      <c r="B12" s="1">
        <v>5891</v>
      </c>
      <c r="C12" s="1">
        <v>3344</v>
      </c>
      <c r="D12" s="1">
        <v>3954</v>
      </c>
      <c r="E12" s="1">
        <v>5344</v>
      </c>
      <c r="F12" s="3">
        <v>4532</v>
      </c>
    </row>
    <row r="13" spans="1:6" ht="12.75">
      <c r="A13" s="41">
        <f>(SUM(B7:F16)/1000)/60</f>
        <v>4.0714</v>
      </c>
      <c r="B13" s="1">
        <v>3688</v>
      </c>
      <c r="C13" s="1">
        <v>4906</v>
      </c>
      <c r="D13" s="1">
        <v>4422</v>
      </c>
      <c r="E13" s="1">
        <v>6266</v>
      </c>
      <c r="F13" s="3">
        <v>4079</v>
      </c>
    </row>
    <row r="14" spans="1:6" ht="12.75">
      <c r="A14" s="2"/>
      <c r="B14" s="1">
        <v>5876</v>
      </c>
      <c r="C14" s="1">
        <v>4969</v>
      </c>
      <c r="D14" s="1">
        <v>3312</v>
      </c>
      <c r="E14" s="1">
        <v>5547</v>
      </c>
      <c r="F14" s="3">
        <v>10142</v>
      </c>
    </row>
    <row r="15" spans="1:6" ht="12.75">
      <c r="A15" s="2"/>
      <c r="B15" s="1">
        <v>4297</v>
      </c>
      <c r="C15" s="1">
        <v>3766</v>
      </c>
      <c r="D15" s="1">
        <v>4219</v>
      </c>
      <c r="E15" s="1">
        <v>6344</v>
      </c>
      <c r="F15" s="3">
        <v>4250</v>
      </c>
    </row>
    <row r="16" spans="1:6" ht="13.5" thickBot="1">
      <c r="A16" s="31"/>
      <c r="B16" s="5">
        <v>3829</v>
      </c>
      <c r="C16" s="5">
        <v>4828</v>
      </c>
      <c r="D16" s="5">
        <v>4016</v>
      </c>
      <c r="E16" s="5">
        <v>3751</v>
      </c>
      <c r="F16" s="32">
        <v>3891</v>
      </c>
    </row>
    <row r="17" spans="1:6" ht="13.5" thickBot="1">
      <c r="A17" s="18" t="s">
        <v>5</v>
      </c>
      <c r="B17" s="19">
        <v>5581</v>
      </c>
      <c r="C17" s="19">
        <v>4576</v>
      </c>
      <c r="D17" s="19">
        <v>4209</v>
      </c>
      <c r="E17" s="19">
        <v>4909</v>
      </c>
      <c r="F17" s="20">
        <v>5150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0">
      <selection activeCell="G40" sqref="G40"/>
    </sheetView>
  </sheetViews>
  <sheetFormatPr defaultColWidth="11.421875" defaultRowHeight="12.75"/>
  <cols>
    <col min="1" max="1" width="17.28125" style="0" customWidth="1"/>
  </cols>
  <sheetData>
    <row r="1" spans="1:6" ht="30" customHeight="1" thickBot="1">
      <c r="A1" s="26" t="s">
        <v>6</v>
      </c>
      <c r="B1" s="27">
        <v>1</v>
      </c>
      <c r="C1" s="27">
        <v>2</v>
      </c>
      <c r="D1" s="27">
        <v>3</v>
      </c>
      <c r="E1" s="27">
        <v>4</v>
      </c>
      <c r="F1" s="28">
        <v>5</v>
      </c>
    </row>
    <row r="2" spans="1:6" ht="12.75">
      <c r="A2" s="21" t="s">
        <v>0</v>
      </c>
      <c r="B2" s="22">
        <v>25</v>
      </c>
      <c r="C2" s="22">
        <v>25</v>
      </c>
      <c r="D2" s="22">
        <v>25</v>
      </c>
      <c r="E2" s="22">
        <v>25</v>
      </c>
      <c r="F2" s="23">
        <v>25</v>
      </c>
    </row>
    <row r="3" spans="1:6" ht="12.75">
      <c r="A3" s="9" t="s">
        <v>1</v>
      </c>
      <c r="B3" s="15">
        <v>25</v>
      </c>
      <c r="C3" s="15">
        <v>25</v>
      </c>
      <c r="D3" s="15">
        <v>25</v>
      </c>
      <c r="E3" s="15">
        <v>25</v>
      </c>
      <c r="F3" s="24">
        <v>25</v>
      </c>
    </row>
    <row r="4" spans="1:6" ht="12.75">
      <c r="A4" s="8" t="s">
        <v>2</v>
      </c>
      <c r="B4" s="4">
        <v>1</v>
      </c>
      <c r="C4" s="4">
        <v>2</v>
      </c>
      <c r="D4" s="4">
        <v>3</v>
      </c>
      <c r="E4" s="4">
        <v>4</v>
      </c>
      <c r="F4" s="17">
        <v>5</v>
      </c>
    </row>
    <row r="5" spans="1:6" ht="13.5" thickBot="1">
      <c r="A5" s="12" t="s">
        <v>3</v>
      </c>
      <c r="B5" s="13">
        <v>20</v>
      </c>
      <c r="C5" s="13">
        <v>20</v>
      </c>
      <c r="D5" s="13">
        <v>20</v>
      </c>
      <c r="E5" s="13">
        <v>20</v>
      </c>
      <c r="F5" s="14">
        <v>20</v>
      </c>
    </row>
    <row r="6" spans="1:6" ht="12.75">
      <c r="A6" s="29"/>
      <c r="B6" s="6"/>
      <c r="C6" s="6"/>
      <c r="D6" s="6"/>
      <c r="E6" s="6"/>
      <c r="F6" s="30"/>
    </row>
    <row r="7" spans="1:6" ht="12.75">
      <c r="A7" s="25" t="s">
        <v>4</v>
      </c>
      <c r="B7" s="1">
        <v>5891</v>
      </c>
      <c r="C7" s="1">
        <v>5219</v>
      </c>
      <c r="D7" s="1">
        <v>8547</v>
      </c>
      <c r="E7" s="1">
        <v>11970</v>
      </c>
      <c r="F7" s="3">
        <v>28189</v>
      </c>
    </row>
    <row r="8" spans="1:6" ht="12.75">
      <c r="A8" s="25" t="s">
        <v>7</v>
      </c>
      <c r="B8" s="1">
        <v>15672</v>
      </c>
      <c r="C8" s="1">
        <v>5079</v>
      </c>
      <c r="D8" s="1">
        <v>7844</v>
      </c>
      <c r="E8" s="1">
        <v>12798</v>
      </c>
      <c r="F8" s="3">
        <v>14923</v>
      </c>
    </row>
    <row r="9" spans="1:6" ht="12.75">
      <c r="A9" s="2" t="s">
        <v>8</v>
      </c>
      <c r="B9" s="1">
        <v>14047</v>
      </c>
      <c r="C9" s="1">
        <v>5438</v>
      </c>
      <c r="D9" s="1">
        <v>6016</v>
      </c>
      <c r="E9" s="1">
        <v>17063</v>
      </c>
      <c r="F9" s="3">
        <v>18298</v>
      </c>
    </row>
    <row r="10" spans="1:6" ht="12.75">
      <c r="A10" s="2"/>
      <c r="B10" s="1">
        <v>12594</v>
      </c>
      <c r="C10" s="1">
        <v>6312</v>
      </c>
      <c r="D10" s="1">
        <v>22001</v>
      </c>
      <c r="E10" s="1">
        <v>8000</v>
      </c>
      <c r="F10" s="3">
        <v>7719</v>
      </c>
    </row>
    <row r="11" spans="1:6" ht="12.75">
      <c r="A11" s="2"/>
      <c r="B11" s="1">
        <v>10407</v>
      </c>
      <c r="C11" s="1">
        <v>9532</v>
      </c>
      <c r="D11" s="1">
        <v>23627</v>
      </c>
      <c r="E11" s="1">
        <v>11016</v>
      </c>
      <c r="F11" s="3">
        <v>8688</v>
      </c>
    </row>
    <row r="12" spans="1:6" ht="12.75">
      <c r="A12" s="2" t="s">
        <v>9</v>
      </c>
      <c r="B12" s="1">
        <v>4781</v>
      </c>
      <c r="C12" s="1">
        <v>5297</v>
      </c>
      <c r="D12" s="1">
        <v>7532</v>
      </c>
      <c r="E12" s="1">
        <v>6532</v>
      </c>
      <c r="F12" s="3">
        <v>12563</v>
      </c>
    </row>
    <row r="13" spans="1:6" ht="12.75">
      <c r="A13" s="41">
        <f>(SUM(B7:F16)/1000)/60</f>
        <v>9.782783333333333</v>
      </c>
      <c r="B13" s="1">
        <v>4766</v>
      </c>
      <c r="C13" s="1">
        <v>8750</v>
      </c>
      <c r="D13" s="1">
        <v>12797</v>
      </c>
      <c r="E13" s="1">
        <v>13329</v>
      </c>
      <c r="F13" s="3">
        <v>5219</v>
      </c>
    </row>
    <row r="14" spans="1:6" ht="12.75">
      <c r="A14" s="2"/>
      <c r="B14" s="1">
        <v>49049</v>
      </c>
      <c r="C14" s="1">
        <v>5407</v>
      </c>
      <c r="D14" s="1">
        <v>8422</v>
      </c>
      <c r="E14" s="1">
        <v>10360</v>
      </c>
      <c r="F14" s="3">
        <v>8094</v>
      </c>
    </row>
    <row r="15" spans="1:6" ht="12.75">
      <c r="A15" s="2"/>
      <c r="B15" s="1">
        <v>6516</v>
      </c>
      <c r="C15" s="1">
        <v>11032</v>
      </c>
      <c r="D15" s="1">
        <v>7937</v>
      </c>
      <c r="E15" s="1">
        <v>18939</v>
      </c>
      <c r="F15" s="3">
        <v>6188</v>
      </c>
    </row>
    <row r="16" spans="1:6" ht="12.75">
      <c r="A16" s="2"/>
      <c r="B16" s="1">
        <v>12454</v>
      </c>
      <c r="C16" s="1">
        <v>6391</v>
      </c>
      <c r="D16" s="1">
        <v>36470</v>
      </c>
      <c r="E16" s="1">
        <v>15298</v>
      </c>
      <c r="F16" s="3">
        <v>5954</v>
      </c>
    </row>
    <row r="17" spans="1:6" ht="13.5" thickBot="1">
      <c r="A17" s="12" t="s">
        <v>5</v>
      </c>
      <c r="B17" s="33">
        <v>13617</v>
      </c>
      <c r="C17" s="33">
        <v>6845</v>
      </c>
      <c r="D17" s="33">
        <v>14119</v>
      </c>
      <c r="E17" s="33">
        <v>12530</v>
      </c>
      <c r="F17" s="34">
        <v>11583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0">
      <selection activeCell="H27" sqref="H27"/>
    </sheetView>
  </sheetViews>
  <sheetFormatPr defaultColWidth="11.421875" defaultRowHeight="12.75"/>
  <cols>
    <col min="1" max="1" width="16.8515625" style="0" customWidth="1"/>
  </cols>
  <sheetData>
    <row r="1" spans="1:5" ht="27" customHeight="1" thickBot="1">
      <c r="A1" s="26" t="s">
        <v>6</v>
      </c>
      <c r="B1" s="27">
        <v>1</v>
      </c>
      <c r="C1" s="27">
        <v>2</v>
      </c>
      <c r="D1" s="27">
        <v>3</v>
      </c>
      <c r="E1" s="28">
        <v>4</v>
      </c>
    </row>
    <row r="2" spans="1:5" ht="12.75">
      <c r="A2" s="21" t="s">
        <v>0</v>
      </c>
      <c r="B2" s="22">
        <v>25</v>
      </c>
      <c r="C2" s="22">
        <v>25</v>
      </c>
      <c r="D2" s="22">
        <v>25</v>
      </c>
      <c r="E2" s="23">
        <v>25</v>
      </c>
    </row>
    <row r="3" spans="1:5" ht="12.75">
      <c r="A3" s="9" t="s">
        <v>1</v>
      </c>
      <c r="B3" s="15">
        <v>25</v>
      </c>
      <c r="C3" s="15">
        <v>25</v>
      </c>
      <c r="D3" s="15">
        <v>25</v>
      </c>
      <c r="E3" s="24">
        <v>25</v>
      </c>
    </row>
    <row r="4" spans="1:5" ht="12.75">
      <c r="A4" s="9" t="s">
        <v>2</v>
      </c>
      <c r="B4" s="15">
        <v>3</v>
      </c>
      <c r="C4" s="15">
        <v>3</v>
      </c>
      <c r="D4" s="15">
        <v>3</v>
      </c>
      <c r="E4" s="24">
        <v>3</v>
      </c>
    </row>
    <row r="5" spans="1:5" ht="13.5" thickBot="1">
      <c r="A5" s="35" t="s">
        <v>3</v>
      </c>
      <c r="B5" s="36">
        <v>1</v>
      </c>
      <c r="C5" s="36">
        <v>5</v>
      </c>
      <c r="D5" s="36">
        <v>10</v>
      </c>
      <c r="E5" s="37">
        <v>15</v>
      </c>
    </row>
    <row r="6" spans="1:5" ht="12.75">
      <c r="A6" s="29"/>
      <c r="B6" s="6"/>
      <c r="C6" s="6"/>
      <c r="D6" s="6"/>
      <c r="E6" s="30"/>
    </row>
    <row r="7" spans="1:5" ht="12.75">
      <c r="A7" s="25" t="s">
        <v>4</v>
      </c>
      <c r="B7" s="1">
        <v>7453</v>
      </c>
      <c r="C7" s="1">
        <v>12438</v>
      </c>
      <c r="D7" s="1">
        <v>41612</v>
      </c>
      <c r="E7" s="3">
        <v>6500</v>
      </c>
    </row>
    <row r="8" spans="1:5" ht="12.75">
      <c r="A8" s="25" t="s">
        <v>7</v>
      </c>
      <c r="B8" s="1">
        <v>22689</v>
      </c>
      <c r="C8" s="1">
        <v>32111</v>
      </c>
      <c r="D8" s="1">
        <v>9704</v>
      </c>
      <c r="E8" s="3">
        <v>6641</v>
      </c>
    </row>
    <row r="9" spans="1:5" ht="12.75">
      <c r="A9" s="2" t="s">
        <v>8</v>
      </c>
      <c r="B9" s="1">
        <v>9032</v>
      </c>
      <c r="C9" s="1">
        <v>10297</v>
      </c>
      <c r="D9" s="1">
        <v>10110</v>
      </c>
      <c r="E9" s="3">
        <v>7845</v>
      </c>
    </row>
    <row r="10" spans="1:5" ht="12.75">
      <c r="A10" s="2"/>
      <c r="B10" s="1">
        <v>14375</v>
      </c>
      <c r="C10" s="1">
        <v>8079</v>
      </c>
      <c r="D10" s="1">
        <v>47800</v>
      </c>
      <c r="E10" s="3">
        <v>42753</v>
      </c>
    </row>
    <row r="11" spans="1:5" ht="12.75">
      <c r="A11" s="2"/>
      <c r="B11" s="1">
        <v>18845</v>
      </c>
      <c r="C11" s="1">
        <v>8235</v>
      </c>
      <c r="D11" s="1">
        <v>38549</v>
      </c>
      <c r="E11" s="3">
        <v>20876</v>
      </c>
    </row>
    <row r="12" spans="1:5" ht="12.75">
      <c r="A12" s="2" t="s">
        <v>9</v>
      </c>
      <c r="B12" s="1">
        <v>21939</v>
      </c>
      <c r="C12" s="1">
        <v>5422</v>
      </c>
      <c r="D12" s="1">
        <v>26423</v>
      </c>
      <c r="E12" s="3">
        <v>5984</v>
      </c>
    </row>
    <row r="13" spans="1:5" ht="12.75">
      <c r="A13" s="41">
        <f>(SUM(B7:F16)/1000)/60</f>
        <v>10.799566666666667</v>
      </c>
      <c r="B13" s="1">
        <v>9469</v>
      </c>
      <c r="C13" s="1">
        <v>14969</v>
      </c>
      <c r="D13" s="1">
        <v>10329</v>
      </c>
      <c r="E13" s="3">
        <v>5907</v>
      </c>
    </row>
    <row r="14" spans="1:5" ht="12.75">
      <c r="A14" s="2"/>
      <c r="B14" s="1">
        <v>4984</v>
      </c>
      <c r="C14" s="1">
        <v>20001</v>
      </c>
      <c r="D14" s="1">
        <v>13829</v>
      </c>
      <c r="E14" s="3">
        <v>5297</v>
      </c>
    </row>
    <row r="15" spans="1:5" ht="12.75">
      <c r="A15" s="2"/>
      <c r="B15" s="1">
        <v>29720</v>
      </c>
      <c r="C15" s="1">
        <v>7079</v>
      </c>
      <c r="D15" s="1">
        <v>11844</v>
      </c>
      <c r="E15" s="3">
        <v>14157</v>
      </c>
    </row>
    <row r="16" spans="1:5" ht="13.5" thickBot="1">
      <c r="A16" s="31"/>
      <c r="B16" s="5">
        <v>6485</v>
      </c>
      <c r="C16" s="5">
        <v>43721</v>
      </c>
      <c r="D16" s="5">
        <v>7876</v>
      </c>
      <c r="E16" s="32">
        <v>6595</v>
      </c>
    </row>
    <row r="17" spans="1:5" ht="13.5" thickBot="1">
      <c r="A17" s="18" t="s">
        <v>5</v>
      </c>
      <c r="B17" s="19">
        <v>14499</v>
      </c>
      <c r="C17" s="19">
        <v>16235</v>
      </c>
      <c r="D17" s="19">
        <v>21807</v>
      </c>
      <c r="E17" s="20">
        <v>12255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</cp:lastModifiedBy>
  <cp:lastPrinted>2008-01-08T20:08:22Z</cp:lastPrinted>
  <dcterms:created xsi:type="dcterms:W3CDTF">2008-01-08T18:57:58Z</dcterms:created>
  <dcterms:modified xsi:type="dcterms:W3CDTF">2008-02-26T15:01:02Z</dcterms:modified>
  <cp:category/>
  <cp:version/>
  <cp:contentType/>
  <cp:contentStatus/>
</cp:coreProperties>
</file>